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<sst xmlns="http://schemas.openxmlformats.org/spreadsheetml/2006/main" count="27" uniqueCount="27">
  <si>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</si>
  <si>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IVV050</t>
  </si>
  <si>
    <t xml:space="preserve">m</t>
  </si>
  <si>
    <t xml:space="preserve">Conduta de polietileno expandido.</t>
  </si>
  <si>
    <r>
      <rPr>
        <sz val="8.25"/>
        <color rgb="FF000000"/>
        <rFont val="Arial"/>
        <family val="2"/>
      </rPr>
      <t xml:space="preserve">Conduta de ventilação, formada por tubo de polietileno expandido de 16 mm de espessura, código de pedido 11023210, Calogaine "ALDES", de 160 mm de diâmetro interior, temperatura de trabalho entre -40°C e 105°C, classe B1 segundo DIN 4102 A2, condutibilidade térmica 0,045 W/(m°C), fornecido em tramos de 2 m.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</si>
  <si>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</si>
  <si>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</si>
  <si>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</si>
  <si>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</si>
  <si>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</si>
  <si>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</si>
  <si>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mt42ald115b</t>
  </si>
  <si>
    <t xml:space="preserve">Ud</t>
  </si>
  <si>
    <t xml:space="preserve">Material auxiliar para montagem e fixação das condutas de polietileno expandido de 16 mm de espessura, Calogaine "ALDES", de 160 mm de diâmetro interior.</t>
  </si>
  <si>
    <t xml:space="preserve">mt42ald114p</t>
  </si>
  <si>
    <t xml:space="preserve">m</t>
  </si>
  <si>
    <t xml:space="preserve">Tubo de polietileno expandido de 16 mm de espessura, código de pedido 11023210, Calogaine "ALDES", de 160 mm de diâmetro interior, temperatura de trabalho entre -40°C e 105°C, classe B1 segundo DIN 4102 A2, condutibilidade térmica 0,045 W/(m°C), fornecido em tramos de 2 m, com o preço incrementado em 10% relativamente a acessórios e peças especiais.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</si>
  <si>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</si>
  <si>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</si>
  <si>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</si>
  <si>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</si>
  <si>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</si>
  <si>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</si>
  <si>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</si>
  <si>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</si>
  <si>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6,34€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</si>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</sst>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2.04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2.25</v>
      </c>
      <c r="H9" s="13">
        <f ca="1">ROUND(INDIRECT(ADDRESS(ROW()+(0), COLUMN()+(-2), 1))*INDIRECT(ADDRESS(ROW()+(0), COLUMN()+(-1), 1)), 2)</f>
        <v>2.25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49.45</v>
      </c>
      <c r="H10" s="17">
        <f ca="1">ROUND(INDIRECT(ADDRESS(ROW()+(0), COLUMN()+(-2), 1))*INDIRECT(ADDRESS(ROW()+(0), COLUMN()+(-1), 1)), 2)</f>
        <v>49.45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0.219</v>
      </c>
      <c r="G11" s="17">
        <v>23.31</v>
      </c>
      <c r="H11" s="17">
        <f ca="1">ROUND(INDIRECT(ADDRESS(ROW()+(0), COLUMN()+(-2), 1))*INDIRECT(ADDRESS(ROW()+(0), COLUMN()+(-1), 1)), 2)</f>
        <v>5.1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0.11</v>
      </c>
      <c r="G12" s="21">
        <v>22.13</v>
      </c>
      <c r="H12" s="21">
        <f ca="1">ROUND(INDIRECT(ADDRESS(ROW()+(0), COLUMN()+(-2), 1))*INDIRECT(ADDRESS(ROW()+(0), COLUMN()+(-1), 1)), 2)</f>
        <v>2.43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59.23</v>
      </c>
      <c r="H13" s="24">
        <f ca="1">ROUND(INDIRECT(ADDRESS(ROW()+(0), COLUMN()+(-2), 1))*INDIRECT(ADDRESS(ROW()+(0), COLUMN()+(-1), 1))/100, 2)</f>
        <v>1.18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60.41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