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<sst xmlns="http://schemas.openxmlformats.org/spreadsheetml/2006/main" count="24" uniqueCount="24">
  <si>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</si>
  <si>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IVM014</t>
  </si>
  <si>
    <t xml:space="preserve">Ud</t>
  </si>
  <si>
    <t xml:space="preserve">Extractor para casa de banho.</t>
  </si>
  <si>
    <r>
      <rPr>
        <sz val="8.25"/>
        <color rgb="FF000000"/>
        <rFont val="Arial"/>
        <family val="2"/>
      </rPr>
      <t xml:space="preserve">Extractor para casa de banho formado por ventilador helicoidal de ABS, cor branca, código de pedido 11022304, modelo Design 125 "ALDES", potência máxima de 9,3 W, caudal máximo de 115 m³/h, nível de pressão sonora de 31 dBA, de dimensões 176x17x176 mm, para condutas de 125 mm de diâmetro, formado por grelha, corpo e motor de baixo nível sonoro para alimentação monofásica a 230 V e 50 Hz de frequência, com protecção térmica, equipado com comporta antirretorno;.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</si>
  <si>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</si>
  <si>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</si>
  <si>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</si>
  <si>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</si>
  <si>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</si>
  <si>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</si>
  <si>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mt42ald084e</t>
  </si>
  <si>
    <t xml:space="preserve">Ud</t>
  </si>
  <si>
    <t xml:space="preserve">Ventilador helicoidal de ABS, cor branca, código de pedido 11022304, modelo Design 125 "ALDES", potência máxima de 9,3 W, caudal máximo de 115 m³/h, nível de pressão sonora de 31 dBA, de dimensões 176x17x176 mm, para condutas de 125 mm de diâmetro, formado por grelha, corpo e motor de baixo nível sonoro para alimentação monofásica a 230 V e 50 Hz de frequência, com protecção térmica, equipado com comporta antirretorno, com elementos de fixação.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</si>
  <si>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</si>
  <si>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</si>
  <si>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</si>
  <si>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</si>
  <si>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</si>
  <si>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</si>
  <si>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</si>
  <si>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</si>
  <si>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28,13€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</si>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</sst>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69</v>
      </c>
      <c r="H9" s="13">
        <f ca="1">ROUND(INDIRECT(ADDRESS(ROW()+(0), COLUMN()+(-2), 1))*INDIRECT(ADDRESS(ROW()+(0), COLUMN()+(-1), 1)), 2)</f>
        <v>69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0.216</v>
      </c>
      <c r="G10" s="17">
        <v>23.31</v>
      </c>
      <c r="H10" s="17">
        <f ca="1">ROUND(INDIRECT(ADDRESS(ROW()+(0), COLUMN()+(-2), 1))*INDIRECT(ADDRESS(ROW()+(0), COLUMN()+(-1), 1)), 2)</f>
        <v>5.03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0.216</v>
      </c>
      <c r="G11" s="21">
        <v>22.09</v>
      </c>
      <c r="H11" s="21">
        <f ca="1">ROUND(INDIRECT(ADDRESS(ROW()+(0), COLUMN()+(-2), 1))*INDIRECT(ADDRESS(ROW()+(0), COLUMN()+(-1), 1)), 2)</f>
        <v>4.77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78.8</v>
      </c>
      <c r="H12" s="24">
        <f ca="1">ROUND(INDIRECT(ADDRESS(ROW()+(0), COLUMN()+(-2), 1))*INDIRECT(ADDRESS(ROW()+(0), COLUMN()+(-1), 1))/100, 2)</f>
        <v>1.58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80.38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