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<sst xmlns="http://schemas.openxmlformats.org/spreadsheetml/2006/main" count="27" uniqueCount="27">
  <si>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</si>
  <si>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IVV298</t>
  </si>
  <si>
    <t xml:space="preserve">m</t>
  </si>
  <si>
    <t xml:space="preserve">Conduta flexível de PVC.</t>
  </si>
  <si>
    <r>
      <rPr>
        <sz val="8.25"/>
        <color rgb="FF000000"/>
        <rFont val="Arial"/>
        <family val="2"/>
      </rPr>
      <t xml:space="preserve">Conduta de ventilação, formada por tubo flexível de PVC e cabo de aço em espiral, código de pedido 11091600, Algaine "ALDES", de 63 mm de diâmetro, temperatura de trabalho entre -10°C e 60°C.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</si>
  <si>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</si>
  <si>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</si>
  <si>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</si>
  <si>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</si>
  <si>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</si>
  <si>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</si>
  <si>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mt42ald123h</t>
  </si>
  <si>
    <t xml:space="preserve">Ud</t>
  </si>
  <si>
    <t xml:space="preserve">Material auxiliar para montagem e fixação das condutas flexíveis de PVC e cabo de aço em espiral, Algaine "ALDES", de 63 mm de diâmetro.</t>
  </si>
  <si>
    <t xml:space="preserve">mt42ald122hc</t>
  </si>
  <si>
    <t xml:space="preserve">m</t>
  </si>
  <si>
    <t xml:space="preserve">Tubo flexível de PVC e cabo de aço em espiral, código de pedido 11091600, Algaine "ALDES", de 63 mm de diâmetro, temperatura de trabalho entre -10°C e 60°C,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</si>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</sst>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0.14</v>
      </c>
      <c r="G9" s="13">
        <f ca="1">ROUND(INDIRECT(ADDRESS(ROW()+(0), COLUMN()+(-2), 1))*INDIRECT(ADDRESS(ROW()+(0), COLUMN()+(-1), 1)), 2)</f>
        <v>0.14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3.05</v>
      </c>
      <c r="G10" s="17">
        <f ca="1">ROUND(INDIRECT(ADDRESS(ROW()+(0), COLUMN()+(-2), 1))*INDIRECT(ADDRESS(ROW()+(0), COLUMN()+(-1), 1)), 2)</f>
        <v>3.05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</v>
      </c>
      <c r="F11" s="17">
        <v>23.31</v>
      </c>
      <c r="G11" s="17">
        <f ca="1">ROUND(INDIRECT(ADDRESS(ROW()+(0), COLUMN()+(-2), 1))*INDIRECT(ADDRESS(ROW()+(0), COLUMN()+(-1), 1)), 2)</f>
        <v>1.63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0.035</v>
      </c>
      <c r="F12" s="21">
        <v>22.13</v>
      </c>
      <c r="G12" s="21">
        <f ca="1">ROUND(INDIRECT(ADDRESS(ROW()+(0), COLUMN()+(-2), 1))*INDIRECT(ADDRESS(ROW()+(0), COLUMN()+(-1), 1)), 2)</f>
        <v>0.77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5.59</v>
      </c>
      <c r="G13" s="24">
        <f ca="1">ROUND(INDIRECT(ADDRESS(ROW()+(0), COLUMN()+(-2), 1))*INDIRECT(ADDRESS(ROW()+(0), COLUMN()+(-1), 1))/100, 2)</f>
        <v>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