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<sst xmlns="http://schemas.openxmlformats.org/spreadsheetml/2006/main" count="27" uniqueCount="27">
  <si>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</si>
  <si>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IVM026</t>
  </si>
  <si>
    <t xml:space="preserve">Ud</t>
  </si>
  <si>
    <t xml:space="preserve">Recuperador de calor.</t>
  </si>
  <si>
    <r>
      <rPr>
        <sz val="8.25"/>
        <color rgb="FF000000"/>
        <rFont val="Arial"/>
        <family val="2"/>
      </rPr>
      <t xml:space="preserve">Recuperador de calor ar-ar de baixo consumo, com permutador de fluxo cruzado de alto rendimento, código de pedido 11023453, InspirAIR Home SC150 Classic Derecha "ALDES", de 1070x600x200 mm, ventiladores controlados electronicamente para velocidade constante ou caudal constante (auto-regulável), classe energética A, recuperação de calor de até 97%, 4 embocaduras para ligação à conduta de 160 mm de diâmetro, bypass, filtro de ar para pó, filtro de ar para pólen, sifão para drenagem de condensados, sistema de protecção anti-gelo, controlo com comando multifunções, quatro modos de funcionamento (férias, diário, cozinha e convidados), com possibilidade de ligar com sensor de CO2, com sistema domótico através do protocolo de comunicação Modbus e com bateria de aquecimento eléctrica BCA Bus, controlável desde smartphone ou tablet através da App AldesConnect para IOS e Android. Instalação em teto falso. Inclusive elementos para suspensão ao tecto.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</si>
  <si>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</si>
  <si>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</si>
  <si>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</si>
  <si>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</si>
  <si>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</si>
  <si>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</si>
  <si>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mt42ald010s</t>
  </si>
  <si>
    <t xml:space="preserve">Ud</t>
  </si>
  <si>
    <t xml:space="preserve">Recuperador de calor ar-ar de baixo consumo, com permutador de fluxo cruzado de alto rendimento, código de pedido 11023453, InspirAIR Home SC150 Classic Derecha "ALDES", de 1070x600x200 mm, ventiladores controlados electronicamente para velocidade constante ou caudal constante (auto-regulável), classe energética A, recuperação de calor de até 97%, 4 embocaduras para ligação à conduta de 160 mm de diâmetro, bypass, filtro de ar para pó, filtro de ar para pólen, sifão para drenagem de condensados, sistema de protecção anti-gelo, controlo com comando multifunções, quatro modos de funcionamento (férias, diário, cozinha e convidados), com possibilidade de ligar com sensor de CO2, com sistema domótico através do protocolo de comunicação Modbus e com bateria de aquecimento eléctrica BCA Bus, controlável desde smartphone ou tablet através da App AldesConnect para IOS e Android, com certificação Passivhaus, para instalar em teto falso ou na superfície da parede, com elementos de fixação.</t>
  </si>
  <si>
    <t xml:space="preserve">mt42www090</t>
  </si>
  <si>
    <t xml:space="preserve">Ud</t>
  </si>
  <si>
    <t xml:space="preserve">Kit de suportes para suspensão ao tecto, formado por quatro varões roscados de aço galvanizado, com as correspondentes buchas, porcas e anilhas.</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</si>
  <si>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</si>
  <si>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</si>
  <si>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</si>
  <si>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</si>
  <si>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</si>
  <si>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</si>
  <si>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</si>
  <si>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</si>
  <si>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398,84€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</si>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</sst>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18.50" thickBot="1" customHeight="1">
      <c r="A9" s="7" t="s">
        <v>11</v>
      </c>
      <c r="B9" s="7"/>
      <c r="C9" s="9" t="s">
        <v>12</v>
      </c>
      <c r="D9" s="9"/>
      <c r="E9" s="7" t="s">
        <v>13</v>
      </c>
      <c r="F9" s="11">
        <v>1</v>
      </c>
      <c r="G9" s="13">
        <v>2269</v>
      </c>
      <c r="H9" s="13">
        <f ca="1">ROUND(INDIRECT(ADDRESS(ROW()+(0), COLUMN()+(-2), 1))*INDIRECT(ADDRESS(ROW()+(0), COLUMN()+(-1), 1)), 2)</f>
        <v>2269</v>
      </c>
    </row>
    <row r="10" spans="1:8" ht="24.00" thickBot="1" customHeight="1">
      <c r="A10" s="14" t="s">
        <v>14</v>
      </c>
      <c r="B10" s="14"/>
      <c r="C10" s="15" t="s">
        <v>15</v>
      </c>
      <c r="D10" s="15"/>
      <c r="E10" s="14" t="s">
        <v>16</v>
      </c>
      <c r="F10" s="16">
        <v>1</v>
      </c>
      <c r="G10" s="17">
        <v>22</v>
      </c>
      <c r="H10" s="17">
        <f ca="1">ROUND(INDIRECT(ADDRESS(ROW()+(0), COLUMN()+(-2), 1))*INDIRECT(ADDRESS(ROW()+(0), COLUMN()+(-1), 1)), 2)</f>
        <v>22</v>
      </c>
    </row>
    <row r="11" spans="1:8" ht="13.50" thickBot="1" customHeight="1">
      <c r="A11" s="14" t="s">
        <v>17</v>
      </c>
      <c r="B11" s="14"/>
      <c r="C11" s="15" t="s">
        <v>18</v>
      </c>
      <c r="D11" s="15"/>
      <c r="E11" s="14" t="s">
        <v>19</v>
      </c>
      <c r="F11" s="16">
        <v>0.2</v>
      </c>
      <c r="G11" s="17">
        <v>23.31</v>
      </c>
      <c r="H11" s="17">
        <f ca="1">ROUND(INDIRECT(ADDRESS(ROW()+(0), COLUMN()+(-2), 1))*INDIRECT(ADDRESS(ROW()+(0), COLUMN()+(-1), 1)), 2)</f>
        <v>4.66</v>
      </c>
    </row>
    <row r="12" spans="1:8" ht="13.50" thickBot="1" customHeight="1">
      <c r="A12" s="14" t="s">
        <v>20</v>
      </c>
      <c r="B12" s="14"/>
      <c r="C12" s="18" t="s">
        <v>21</v>
      </c>
      <c r="D12" s="18"/>
      <c r="E12" s="19" t="s">
        <v>22</v>
      </c>
      <c r="F12" s="20">
        <v>0.2</v>
      </c>
      <c r="G12" s="21">
        <v>22.13</v>
      </c>
      <c r="H12" s="21">
        <f ca="1">ROUND(INDIRECT(ADDRESS(ROW()+(0), COLUMN()+(-2), 1))*INDIRECT(ADDRESS(ROW()+(0), COLUMN()+(-1), 1)), 2)</f>
        <v>4.43</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2300.09</v>
      </c>
      <c r="H13" s="24">
        <f ca="1">ROUND(INDIRECT(ADDRESS(ROW()+(0), COLUMN()+(-2), 1))*INDIRECT(ADDRESS(ROW()+(0), COLUMN()+(-1), 1))/100, 2)</f>
        <v>46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2346.09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